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45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<sst xmlns="http://schemas.openxmlformats.org/spreadsheetml/2006/main" count="32" uniqueCount="28">
  <si>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№ п/п</t>
  </si>
  <si>
    <t>П.І.П.</t>
  </si>
  <si>
    <t>посада</t>
  </si>
  <si>
    <t>освіта</t>
  </si>
  <si>
    <t>категорія</t>
  </si>
  <si>
    <t>тариф.розряд</t>
  </si>
  <si>
    <t>які групи веде</t>
  </si>
  <si>
    <t>кількість дітей</t>
  </si>
  <si>
    <t>ставка на місяць</t>
  </si>
  <si>
    <t>кількість годин на тиждень</t>
  </si>
  <si>
    <t>заробітна плата</t>
  </si>
  <si>
    <t>1.</t>
  </si>
  <si>
    <t>вихователь</t>
  </si>
  <si>
    <t>змішана</t>
  </si>
  <si>
    <t>2.</t>
  </si>
  <si>
    <t>Чайка Вікторія Петрівна</t>
  </si>
  <si>
    <t>вища</t>
  </si>
  <si>
    <t>3.</t>
  </si>
  <si>
    <t>муз.керівник</t>
  </si>
  <si>
    <t>Доплати</t>
  </si>
  <si>
    <t>за стаж</t>
  </si>
  <si>
    <t>За престижність</t>
  </si>
  <si>
    <t xml:space="preserve">                          Завідуючий                                                                                       Бухгалтер</t>
  </si>
  <si>
    <t>Всього зарорбітна плати  на місяць</t>
  </si>
  <si>
    <t>Стаж.педагог.роботи  (років,місяців)</t>
  </si>
  <si>
    <t>Галузіна Валентина Петрівна</t>
  </si>
  <si>
    <t xml:space="preserve">середня </t>
  </si>
  <si>
    <t>Пайос Ольга Анатоліївна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</si>
</sst>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4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2"/>
  <sheetViews>
    <sheetView tabSelected="1" workbookViewId="0" topLeftCell="A1">
      <selection activeCell="O24" sqref="O24"/>
    </sheetView>
  </sheetViews>
  <sheetFormatPr defaultColWidth="9.00390625" defaultRowHeight="12.75"/>
  <cols>
    <col min="1" max="1" width="4.375" style="0" customWidth="1"/>
    <col min="2" max="2" width="25.375" style="0" customWidth="1"/>
    <col min="3" max="3" width="12.25390625" style="0" customWidth="1"/>
    <col min="4" max="4" width="8.375" style="0" customWidth="1"/>
    <col min="5" max="5" width="5.875" style="0" customWidth="1"/>
    <col min="6" max="6" width="6.625" style="0" customWidth="1"/>
    <col min="7" max="7" width="9.375" style="0" customWidth="1"/>
    <col min="8" max="8" width="8.25390625" style="0" customWidth="1"/>
    <col min="9" max="9" width="8.375" style="0" customWidth="1"/>
    <col min="11" max="11" width="8.125" style="0" customWidth="1"/>
    <col min="13" max="13" width="8.25390625" style="0" customWidth="1"/>
    <col min="14" max="14" width="11.375" style="0" customWidth="1"/>
    <col min="15" max="15" width="11.625" style="0" customWidth="1"/>
  </cols>
  <sheetData>
    <row r="4" spans="1:15" ht="12.7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24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7" t="s">
        <v>19</v>
      </c>
      <c r="N4" s="7"/>
      <c r="O4" s="7" t="s">
        <v>23</v>
      </c>
    </row>
    <row r="5" spans="1:1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7"/>
      <c r="N5" s="7"/>
      <c r="O5" s="7"/>
    </row>
    <row r="6" spans="1:1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8" t="s">
        <v>20</v>
      </c>
      <c r="N6" s="8" t="s">
        <v>21</v>
      </c>
      <c r="O6" s="7"/>
    </row>
    <row r="7" spans="1:15" ht="21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9"/>
      <c r="O7" s="7"/>
    </row>
    <row r="8" spans="1:15" ht="25.5">
      <c r="A8" s="1" t="s">
        <v>11</v>
      </c>
      <c r="B8" s="1" t="s">
        <v>25</v>
      </c>
      <c r="C8" s="1" t="s">
        <v>12</v>
      </c>
      <c r="D8" s="1" t="s">
        <v>26</v>
      </c>
      <c r="E8" s="1"/>
      <c r="F8" s="1">
        <v>8</v>
      </c>
      <c r="G8" s="1">
        <v>1</v>
      </c>
      <c r="H8" s="1" t="s">
        <v>13</v>
      </c>
      <c r="I8" s="1">
        <v>20</v>
      </c>
      <c r="J8" s="1">
        <v>1397</v>
      </c>
      <c r="K8" s="1">
        <v>30</v>
      </c>
      <c r="L8" s="2">
        <v>1397</v>
      </c>
      <c r="M8" s="2">
        <v>0</v>
      </c>
      <c r="N8" s="2">
        <f>L8*20/100</f>
        <v>279.4</v>
      </c>
      <c r="O8" s="2">
        <f>L8+M8+N8</f>
        <v>1676.4</v>
      </c>
    </row>
    <row r="9" spans="1:15" ht="20.25" customHeight="1">
      <c r="A9" s="1" t="s">
        <v>14</v>
      </c>
      <c r="B9" s="1" t="s">
        <v>27</v>
      </c>
      <c r="C9" s="1" t="s">
        <v>12</v>
      </c>
      <c r="D9" s="1" t="s">
        <v>26</v>
      </c>
      <c r="E9" s="1"/>
      <c r="F9" s="1">
        <v>8</v>
      </c>
      <c r="G9" s="1"/>
      <c r="H9" s="1" t="s">
        <v>13</v>
      </c>
      <c r="I9" s="1">
        <v>20</v>
      </c>
      <c r="J9" s="1">
        <v>1397</v>
      </c>
      <c r="K9" s="1">
        <v>16.5</v>
      </c>
      <c r="L9" s="2">
        <v>768.35</v>
      </c>
      <c r="M9" s="2">
        <v>0</v>
      </c>
      <c r="N9" s="2">
        <f>L9*20/100</f>
        <v>153.67</v>
      </c>
      <c r="O9" s="2">
        <f>L9+M9+N9</f>
        <v>922.02</v>
      </c>
    </row>
    <row r="10" spans="1:15" ht="18.75" customHeight="1">
      <c r="A10" s="1" t="s">
        <v>17</v>
      </c>
      <c r="B10" s="1" t="s">
        <v>15</v>
      </c>
      <c r="C10" s="1" t="s">
        <v>18</v>
      </c>
      <c r="D10" s="1" t="s">
        <v>16</v>
      </c>
      <c r="E10" s="1"/>
      <c r="F10" s="1">
        <v>7</v>
      </c>
      <c r="G10" s="1">
        <v>38</v>
      </c>
      <c r="H10" s="1" t="s">
        <v>13</v>
      </c>
      <c r="I10" s="1">
        <v>20</v>
      </c>
      <c r="J10" s="1">
        <v>1312</v>
      </c>
      <c r="K10" s="1">
        <v>4</v>
      </c>
      <c r="L10" s="2">
        <v>328</v>
      </c>
      <c r="M10" s="2">
        <v>98.4</v>
      </c>
      <c r="N10" s="2">
        <f>L10*20/100</f>
        <v>65.6</v>
      </c>
      <c r="O10" s="2">
        <f>L10+M10+N10</f>
        <v>492</v>
      </c>
    </row>
    <row r="11" spans="1:15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6"/>
      <c r="N11" s="6"/>
      <c r="O11" s="2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6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4">
        <f>K8+K9+K10+K11</f>
        <v>50.5</v>
      </c>
      <c r="L24" s="4">
        <f>L8+L9+L10+L11</f>
        <v>2493.35</v>
      </c>
      <c r="M24" s="4">
        <f>M8+M9+M10+M11</f>
        <v>98.4</v>
      </c>
      <c r="N24" s="4">
        <f>N8+N9+N10+N11</f>
        <v>498.66999999999996</v>
      </c>
      <c r="O24" s="4">
        <f>O8+O9+O10+O11</f>
        <v>3090.42</v>
      </c>
    </row>
    <row r="31" spans="2:14" ht="18">
      <c r="B31" s="5" t="s">
        <v>22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8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</sheetData>
  <mergeCells count="16"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O4:O7"/>
    <mergeCell ref="M4:N5"/>
    <mergeCell ref="N6:N7"/>
    <mergeCell ref="M6:M7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2013-09-19T12:40:50Z</cp:lastPrinted>
  <dcterms:created xsi:type="dcterms:W3CDTF">2011-10-17T05:55:20Z</dcterms:created>
  <dcterms:modified xsi:type="dcterms:W3CDTF">2013-09-19T12:50:01Z</dcterms:modified>
  <cp:category/>
  <cp:version/>
  <cp:contentType/>
  <cp:contentStatus/>
</cp:coreProperties>
</file>